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1640" activeTab="1"/>
  </bookViews>
  <sheets>
    <sheet name="研究生" sheetId="1" r:id="rId1"/>
    <sheet name="紧缺" sheetId="2" r:id="rId2"/>
  </sheets>
  <definedNames/>
  <calcPr fullCalcOnLoad="1"/>
</workbook>
</file>

<file path=xl/sharedStrings.xml><?xml version="1.0" encoding="utf-8"?>
<sst xmlns="http://schemas.openxmlformats.org/spreadsheetml/2006/main" count="296" uniqueCount="126">
  <si>
    <t>单　位</t>
  </si>
  <si>
    <t>序号</t>
  </si>
  <si>
    <t>报考岗位</t>
  </si>
  <si>
    <t>招聘人数</t>
  </si>
  <si>
    <t>学历起点</t>
  </si>
  <si>
    <t>相关要求</t>
  </si>
  <si>
    <t>B超医生</t>
  </si>
  <si>
    <t>心电图医生</t>
  </si>
  <si>
    <t>儿科医生</t>
  </si>
  <si>
    <t>麻醉医生</t>
  </si>
  <si>
    <t>总　计</t>
  </si>
  <si>
    <t>麻醉医生</t>
  </si>
  <si>
    <t>放射医生</t>
  </si>
  <si>
    <t>病理医生</t>
  </si>
  <si>
    <t>单　位</t>
  </si>
  <si>
    <t>序号</t>
  </si>
  <si>
    <t>报考岗位</t>
  </si>
  <si>
    <t>招聘人数</t>
  </si>
  <si>
    <t>学历起点</t>
  </si>
  <si>
    <t>相关要求</t>
  </si>
  <si>
    <t>口腔医学类专业</t>
  </si>
  <si>
    <t>急诊医生</t>
  </si>
  <si>
    <t>骨伤科医生1</t>
  </si>
  <si>
    <t>骨伤科医生2</t>
  </si>
  <si>
    <t>医学类专业</t>
  </si>
  <si>
    <t>康复医生</t>
  </si>
  <si>
    <t>放射医生</t>
  </si>
  <si>
    <t>放射物理治疗师</t>
  </si>
  <si>
    <t>合　计</t>
  </si>
  <si>
    <t>心血管内科医生</t>
  </si>
  <si>
    <t>风湿免疫科医生</t>
  </si>
  <si>
    <t>重症医学科医生</t>
  </si>
  <si>
    <t>甲状腺外科医生</t>
  </si>
  <si>
    <t>中西医结合医生</t>
  </si>
  <si>
    <t>骨研所研究员1</t>
  </si>
  <si>
    <t>骨研所研究员2</t>
  </si>
  <si>
    <t>临床医学类专业</t>
  </si>
  <si>
    <t>影像医学与核医学专业</t>
  </si>
  <si>
    <t>药学类专业</t>
  </si>
  <si>
    <t>中西医结合类专业</t>
  </si>
  <si>
    <t>针灸推拿医生</t>
  </si>
  <si>
    <t>2018年萧山区卫生计生系统事业单位紧缺专业（岗位）招聘需求计划表</t>
  </si>
  <si>
    <t>本科</t>
  </si>
  <si>
    <t>儿科医生</t>
  </si>
  <si>
    <t>B超医生</t>
  </si>
  <si>
    <t>病理医生</t>
  </si>
  <si>
    <t>急救医生</t>
  </si>
  <si>
    <t>心电图医生1</t>
  </si>
  <si>
    <t>心电图医生2（精神院区）</t>
  </si>
  <si>
    <t>B超医生1</t>
  </si>
  <si>
    <t>B超医生2  （精神院区）</t>
  </si>
  <si>
    <t>合计</t>
  </si>
  <si>
    <t>放射技师</t>
  </si>
  <si>
    <t>临床医学、麻醉学专业</t>
  </si>
  <si>
    <t>临床医学、医学影像学专业</t>
  </si>
  <si>
    <t>临床医学、病理学专业</t>
  </si>
  <si>
    <t>临床医学、麻醉学专业</t>
  </si>
  <si>
    <t>临床医学、医学影像学专业</t>
  </si>
  <si>
    <t>放射医学、医学影像学、医学影像技术专业</t>
  </si>
  <si>
    <t>工作人员</t>
  </si>
  <si>
    <t>硕研</t>
  </si>
  <si>
    <t>骨科医生</t>
  </si>
  <si>
    <t>博研</t>
  </si>
  <si>
    <t>临床医生</t>
  </si>
  <si>
    <t>临床药师</t>
  </si>
  <si>
    <t>口腔医生</t>
  </si>
  <si>
    <t>神经内科医生</t>
  </si>
  <si>
    <t>中医肝病医生</t>
  </si>
  <si>
    <t>医学类专业、生物学类专业</t>
  </si>
  <si>
    <t>内分泌医生</t>
  </si>
  <si>
    <t>血液科医生</t>
  </si>
  <si>
    <t>消化内科医生</t>
  </si>
  <si>
    <t>呼吸内科医生</t>
  </si>
  <si>
    <t>肾内科医生</t>
  </si>
  <si>
    <t>肿瘤内科医生</t>
  </si>
  <si>
    <t>影像科医生</t>
  </si>
  <si>
    <t>血管外科医生</t>
  </si>
  <si>
    <t>麻醉学专业</t>
  </si>
  <si>
    <t>骨肿瘤医生</t>
  </si>
  <si>
    <t>重症监护医生</t>
  </si>
  <si>
    <t>胸外科医生</t>
  </si>
  <si>
    <t>感染科医生</t>
  </si>
  <si>
    <t>心内科医生</t>
  </si>
  <si>
    <t>神经外科医生</t>
  </si>
  <si>
    <t>肿瘤科医生</t>
  </si>
  <si>
    <t>泌尿外科医生</t>
  </si>
  <si>
    <t>普外科医生</t>
  </si>
  <si>
    <t>妇科医生</t>
  </si>
  <si>
    <t>产科医生</t>
  </si>
  <si>
    <t>手足外科医生</t>
  </si>
  <si>
    <t xml:space="preserve">核科学与技术类、生物医学工程类专业   </t>
  </si>
  <si>
    <t>病理诊断医生</t>
  </si>
  <si>
    <t>检验技师</t>
  </si>
  <si>
    <t>针灸推拿学专业</t>
  </si>
  <si>
    <t>临床医学类、中医学类专业</t>
  </si>
  <si>
    <t>萧山区北干街道社区卫生服务中心</t>
  </si>
  <si>
    <t>萧山区闻堰街道社区卫生服务中心</t>
  </si>
  <si>
    <t>萧山区南阳街道社区卫生服务中心</t>
  </si>
  <si>
    <t>萧山区衙前镇社区卫生服务中心</t>
  </si>
  <si>
    <t>萧山区瓜沥镇社区卫生服务中心</t>
  </si>
  <si>
    <t>萧山区戴村镇社区卫生服务中心</t>
  </si>
  <si>
    <t>萧山区第一人民医院</t>
  </si>
  <si>
    <t>萧山区第二人民医院</t>
  </si>
  <si>
    <t>萧山区第三人民医院</t>
  </si>
  <si>
    <t>萧山区中医院</t>
  </si>
  <si>
    <t>浙江萧山医院</t>
  </si>
  <si>
    <t>萧山区卫生监督所</t>
  </si>
  <si>
    <t>萧山区第一人民医院</t>
  </si>
  <si>
    <t>萧山区第二人民医院</t>
  </si>
  <si>
    <t>萧山区中医院</t>
  </si>
  <si>
    <t>浙江萧山医院</t>
  </si>
  <si>
    <t>萧山区城厢街道社区卫生服务中心</t>
  </si>
  <si>
    <t>萧山区宁围街道社区卫生服务中心</t>
  </si>
  <si>
    <t>萧山区瓜沥镇社区卫生服务中心</t>
  </si>
  <si>
    <t>医学类、公共管理类专业</t>
  </si>
  <si>
    <t>临床医学、儿科医学、儿科学专业</t>
  </si>
  <si>
    <t>临床医学专业；男性</t>
  </si>
  <si>
    <t>附件1</t>
  </si>
  <si>
    <t>2018年萧山区卫生计生系统事业单位研究生招聘需求计划表</t>
  </si>
  <si>
    <t>本科</t>
  </si>
  <si>
    <t>临床医学、放射医学、医学影像学专业</t>
  </si>
  <si>
    <t>临床医学、病理学专业</t>
  </si>
  <si>
    <t>临床医学、麻醉学专业</t>
  </si>
  <si>
    <t>临床医学、儿科医学、儿科学专业</t>
  </si>
  <si>
    <t>临床医学专业</t>
  </si>
  <si>
    <t>附件2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</si>
</sst>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31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22.57421875" style="0" customWidth="1"/>
    <col min="2" max="2" width="6.421875" style="0" customWidth="1"/>
    <col min="3" max="3" width="15.00390625" style="0" customWidth="1"/>
    <col min="4" max="4" width="6.421875" style="0" customWidth="1"/>
    <col min="5" max="5" width="6.140625" style="0" customWidth="1"/>
    <col min="6" max="6" width="32.00390625" style="0" customWidth="1"/>
  </cols>
  <sheetData>
    <row r="1" ht="33" customHeight="1">
      <c r="A1" s="12" t="s">
        <v>117</v>
      </c>
    </row>
    <row r="2" spans="1:6" s="1" customFormat="1" ht="36.75" customHeight="1">
      <c r="A2" s="20" t="s">
        <v>118</v>
      </c>
      <c r="B2" s="20"/>
      <c r="C2" s="20"/>
      <c r="D2" s="20"/>
      <c r="E2" s="20"/>
      <c r="F2" s="20"/>
    </row>
    <row r="3" spans="1:6" s="1" customFormat="1" ht="33.75" customHeight="1">
      <c r="A3" s="3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</row>
    <row r="4" spans="1:6" s="1" customFormat="1" ht="21" customHeight="1">
      <c r="A4" s="18" t="s">
        <v>106</v>
      </c>
      <c r="B4" s="7">
        <v>1</v>
      </c>
      <c r="C4" s="7" t="s">
        <v>59</v>
      </c>
      <c r="D4" s="7">
        <v>3</v>
      </c>
      <c r="E4" s="7" t="s">
        <v>60</v>
      </c>
      <c r="F4" s="8" t="s">
        <v>114</v>
      </c>
    </row>
    <row r="5" spans="1:6" s="6" customFormat="1" ht="21" customHeight="1">
      <c r="A5" s="19"/>
      <c r="B5" s="16" t="s">
        <v>28</v>
      </c>
      <c r="C5" s="16"/>
      <c r="D5" s="14">
        <v>3</v>
      </c>
      <c r="E5" s="14"/>
      <c r="F5" s="14"/>
    </row>
    <row r="6" spans="1:6" s="5" customFormat="1" ht="21" customHeight="1">
      <c r="A6" s="18" t="s">
        <v>107</v>
      </c>
      <c r="B6" s="7">
        <v>2</v>
      </c>
      <c r="C6" s="7" t="s">
        <v>61</v>
      </c>
      <c r="D6" s="7">
        <v>2</v>
      </c>
      <c r="E6" s="7" t="s">
        <v>62</v>
      </c>
      <c r="F6" s="8" t="s">
        <v>24</v>
      </c>
    </row>
    <row r="7" spans="1:6" s="5" customFormat="1" ht="21" customHeight="1">
      <c r="A7" s="19"/>
      <c r="B7" s="7">
        <v>3</v>
      </c>
      <c r="C7" s="7" t="s">
        <v>63</v>
      </c>
      <c r="D7" s="7">
        <v>25</v>
      </c>
      <c r="E7" s="7" t="s">
        <v>60</v>
      </c>
      <c r="F7" s="8" t="s">
        <v>24</v>
      </c>
    </row>
    <row r="8" spans="1:6" s="5" customFormat="1" ht="21" customHeight="1">
      <c r="A8" s="19"/>
      <c r="B8" s="7">
        <v>4</v>
      </c>
      <c r="C8" s="7" t="s">
        <v>64</v>
      </c>
      <c r="D8" s="7">
        <v>2</v>
      </c>
      <c r="E8" s="7" t="s">
        <v>60</v>
      </c>
      <c r="F8" s="8" t="s">
        <v>38</v>
      </c>
    </row>
    <row r="9" spans="1:6" s="5" customFormat="1" ht="21" customHeight="1">
      <c r="A9" s="19"/>
      <c r="B9" s="7">
        <v>5</v>
      </c>
      <c r="C9" s="7" t="s">
        <v>65</v>
      </c>
      <c r="D9" s="7">
        <v>2</v>
      </c>
      <c r="E9" s="7" t="s">
        <v>60</v>
      </c>
      <c r="F9" s="8" t="s">
        <v>20</v>
      </c>
    </row>
    <row r="10" spans="1:6" s="6" customFormat="1" ht="21" customHeight="1">
      <c r="A10" s="19"/>
      <c r="B10" s="16" t="s">
        <v>28</v>
      </c>
      <c r="C10" s="16"/>
      <c r="D10" s="14">
        <f>SUM(D6:D9)</f>
        <v>31</v>
      </c>
      <c r="E10" s="14"/>
      <c r="F10" s="14"/>
    </row>
    <row r="11" spans="1:6" s="6" customFormat="1" ht="21" customHeight="1">
      <c r="A11" s="18" t="s">
        <v>108</v>
      </c>
      <c r="B11" s="7">
        <v>6</v>
      </c>
      <c r="C11" s="7" t="s">
        <v>63</v>
      </c>
      <c r="D11" s="7">
        <v>2</v>
      </c>
      <c r="E11" s="7" t="s">
        <v>60</v>
      </c>
      <c r="F11" s="8" t="s">
        <v>36</v>
      </c>
    </row>
    <row r="12" spans="1:6" s="6" customFormat="1" ht="21" customHeight="1">
      <c r="A12" s="19"/>
      <c r="B12" s="16" t="s">
        <v>28</v>
      </c>
      <c r="C12" s="16"/>
      <c r="D12" s="14">
        <v>2</v>
      </c>
      <c r="E12" s="14"/>
      <c r="F12" s="14"/>
    </row>
    <row r="13" spans="1:6" s="6" customFormat="1" ht="21" customHeight="1">
      <c r="A13" s="18" t="s">
        <v>109</v>
      </c>
      <c r="B13" s="7">
        <v>7</v>
      </c>
      <c r="C13" s="7" t="s">
        <v>66</v>
      </c>
      <c r="D13" s="7">
        <v>1</v>
      </c>
      <c r="E13" s="7" t="s">
        <v>62</v>
      </c>
      <c r="F13" s="8" t="s">
        <v>24</v>
      </c>
    </row>
    <row r="14" spans="1:6" s="6" customFormat="1" ht="21" customHeight="1">
      <c r="A14" s="23"/>
      <c r="B14" s="7">
        <v>8</v>
      </c>
      <c r="C14" s="7" t="s">
        <v>67</v>
      </c>
      <c r="D14" s="7">
        <v>1</v>
      </c>
      <c r="E14" s="7" t="s">
        <v>62</v>
      </c>
      <c r="F14" s="8" t="s">
        <v>24</v>
      </c>
    </row>
    <row r="15" spans="1:6" s="6" customFormat="1" ht="21" customHeight="1">
      <c r="A15" s="23"/>
      <c r="B15" s="7">
        <v>9</v>
      </c>
      <c r="C15" s="10" t="s">
        <v>34</v>
      </c>
      <c r="D15" s="7">
        <v>1</v>
      </c>
      <c r="E15" s="7" t="s">
        <v>62</v>
      </c>
      <c r="F15" s="8" t="s">
        <v>68</v>
      </c>
    </row>
    <row r="16" spans="1:6" s="6" customFormat="1" ht="21" customHeight="1">
      <c r="A16" s="23"/>
      <c r="B16" s="7">
        <v>10</v>
      </c>
      <c r="C16" s="10" t="s">
        <v>35</v>
      </c>
      <c r="D16" s="7">
        <v>2</v>
      </c>
      <c r="E16" s="7" t="s">
        <v>60</v>
      </c>
      <c r="F16" s="8" t="s">
        <v>68</v>
      </c>
    </row>
    <row r="17" spans="1:6" s="6" customFormat="1" ht="21" customHeight="1">
      <c r="A17" s="23"/>
      <c r="B17" s="7">
        <v>11</v>
      </c>
      <c r="C17" s="7" t="s">
        <v>22</v>
      </c>
      <c r="D17" s="7">
        <v>3</v>
      </c>
      <c r="E17" s="7" t="s">
        <v>62</v>
      </c>
      <c r="F17" s="8" t="s">
        <v>24</v>
      </c>
    </row>
    <row r="18" spans="1:6" s="6" customFormat="1" ht="21" customHeight="1">
      <c r="A18" s="23"/>
      <c r="B18" s="7">
        <v>12</v>
      </c>
      <c r="C18" s="7" t="s">
        <v>23</v>
      </c>
      <c r="D18" s="7">
        <v>4</v>
      </c>
      <c r="E18" s="7" t="s">
        <v>60</v>
      </c>
      <c r="F18" s="8" t="s">
        <v>24</v>
      </c>
    </row>
    <row r="19" spans="1:6" s="6" customFormat="1" ht="21" customHeight="1">
      <c r="A19" s="23"/>
      <c r="B19" s="7">
        <v>13</v>
      </c>
      <c r="C19" s="7" t="s">
        <v>69</v>
      </c>
      <c r="D19" s="7">
        <v>1</v>
      </c>
      <c r="E19" s="7" t="s">
        <v>60</v>
      </c>
      <c r="F19" s="8" t="s">
        <v>24</v>
      </c>
    </row>
    <row r="20" spans="1:6" s="6" customFormat="1" ht="21" customHeight="1">
      <c r="A20" s="23"/>
      <c r="B20" s="7">
        <v>14</v>
      </c>
      <c r="C20" s="7" t="s">
        <v>66</v>
      </c>
      <c r="D20" s="7">
        <v>1</v>
      </c>
      <c r="E20" s="7" t="s">
        <v>60</v>
      </c>
      <c r="F20" s="8" t="s">
        <v>24</v>
      </c>
    </row>
    <row r="21" spans="1:6" s="6" customFormat="1" ht="21" customHeight="1">
      <c r="A21" s="23"/>
      <c r="B21" s="7">
        <v>15</v>
      </c>
      <c r="C21" s="7" t="s">
        <v>70</v>
      </c>
      <c r="D21" s="7">
        <v>1</v>
      </c>
      <c r="E21" s="7" t="s">
        <v>60</v>
      </c>
      <c r="F21" s="8" t="s">
        <v>24</v>
      </c>
    </row>
    <row r="22" spans="1:6" s="6" customFormat="1" ht="21" customHeight="1">
      <c r="A22" s="23"/>
      <c r="B22" s="7">
        <v>16</v>
      </c>
      <c r="C22" s="7" t="s">
        <v>71</v>
      </c>
      <c r="D22" s="7">
        <v>1</v>
      </c>
      <c r="E22" s="7" t="s">
        <v>60</v>
      </c>
      <c r="F22" s="8" t="s">
        <v>24</v>
      </c>
    </row>
    <row r="23" spans="1:6" s="6" customFormat="1" ht="21" customHeight="1">
      <c r="A23" s="23"/>
      <c r="B23" s="7">
        <v>17</v>
      </c>
      <c r="C23" s="7" t="s">
        <v>72</v>
      </c>
      <c r="D23" s="7">
        <v>1</v>
      </c>
      <c r="E23" s="7" t="s">
        <v>60</v>
      </c>
      <c r="F23" s="8" t="s">
        <v>24</v>
      </c>
    </row>
    <row r="24" spans="1:6" s="6" customFormat="1" ht="21" customHeight="1">
      <c r="A24" s="23"/>
      <c r="B24" s="7">
        <v>18</v>
      </c>
      <c r="C24" s="7" t="s">
        <v>73</v>
      </c>
      <c r="D24" s="7">
        <v>1</v>
      </c>
      <c r="E24" s="7" t="s">
        <v>60</v>
      </c>
      <c r="F24" s="8" t="s">
        <v>24</v>
      </c>
    </row>
    <row r="25" spans="1:6" s="6" customFormat="1" ht="21" customHeight="1">
      <c r="A25" s="23"/>
      <c r="B25" s="7">
        <v>19</v>
      </c>
      <c r="C25" s="10" t="s">
        <v>29</v>
      </c>
      <c r="D25" s="7">
        <v>2</v>
      </c>
      <c r="E25" s="7" t="s">
        <v>60</v>
      </c>
      <c r="F25" s="8" t="s">
        <v>24</v>
      </c>
    </row>
    <row r="26" spans="1:6" s="6" customFormat="1" ht="21" customHeight="1">
      <c r="A26" s="23"/>
      <c r="B26" s="7">
        <v>20</v>
      </c>
      <c r="C26" s="7" t="s">
        <v>74</v>
      </c>
      <c r="D26" s="7">
        <v>2</v>
      </c>
      <c r="E26" s="7" t="s">
        <v>60</v>
      </c>
      <c r="F26" s="8" t="s">
        <v>24</v>
      </c>
    </row>
    <row r="27" spans="1:6" s="6" customFormat="1" ht="21" customHeight="1">
      <c r="A27" s="23"/>
      <c r="B27" s="7">
        <v>21</v>
      </c>
      <c r="C27" s="7" t="s">
        <v>65</v>
      </c>
      <c r="D27" s="7">
        <v>1</v>
      </c>
      <c r="E27" s="7" t="s">
        <v>60</v>
      </c>
      <c r="F27" s="8" t="s">
        <v>20</v>
      </c>
    </row>
    <row r="28" spans="1:6" s="6" customFormat="1" ht="21" customHeight="1">
      <c r="A28" s="23"/>
      <c r="B28" s="7">
        <v>22</v>
      </c>
      <c r="C28" s="7" t="s">
        <v>75</v>
      </c>
      <c r="D28" s="7">
        <v>1</v>
      </c>
      <c r="E28" s="7" t="s">
        <v>60</v>
      </c>
      <c r="F28" s="8" t="s">
        <v>37</v>
      </c>
    </row>
    <row r="29" spans="1:6" s="6" customFormat="1" ht="21" customHeight="1">
      <c r="A29" s="23"/>
      <c r="B29" s="7">
        <v>23</v>
      </c>
      <c r="C29" s="7" t="s">
        <v>76</v>
      </c>
      <c r="D29" s="7">
        <v>2</v>
      </c>
      <c r="E29" s="7" t="s">
        <v>60</v>
      </c>
      <c r="F29" s="8" t="s">
        <v>24</v>
      </c>
    </row>
    <row r="30" spans="1:6" s="6" customFormat="1" ht="21" customHeight="1">
      <c r="A30" s="23"/>
      <c r="B30" s="7">
        <v>24</v>
      </c>
      <c r="C30" s="7" t="s">
        <v>25</v>
      </c>
      <c r="D30" s="7">
        <v>2</v>
      </c>
      <c r="E30" s="7" t="s">
        <v>60</v>
      </c>
      <c r="F30" s="8" t="s">
        <v>24</v>
      </c>
    </row>
    <row r="31" spans="1:6" s="6" customFormat="1" ht="21" customHeight="1">
      <c r="A31" s="23"/>
      <c r="B31" s="7">
        <v>25</v>
      </c>
      <c r="C31" s="7" t="s">
        <v>9</v>
      </c>
      <c r="D31" s="7">
        <v>1</v>
      </c>
      <c r="E31" s="7" t="s">
        <v>60</v>
      </c>
      <c r="F31" s="8" t="s">
        <v>77</v>
      </c>
    </row>
    <row r="32" spans="1:6" s="6" customFormat="1" ht="21" customHeight="1">
      <c r="A32" s="23"/>
      <c r="B32" s="7">
        <v>26</v>
      </c>
      <c r="C32" s="7" t="s">
        <v>78</v>
      </c>
      <c r="D32" s="7">
        <v>2</v>
      </c>
      <c r="E32" s="7" t="s">
        <v>60</v>
      </c>
      <c r="F32" s="8" t="s">
        <v>24</v>
      </c>
    </row>
    <row r="33" spans="1:6" s="6" customFormat="1" ht="21" customHeight="1">
      <c r="A33" s="23"/>
      <c r="B33" s="7">
        <v>27</v>
      </c>
      <c r="C33" s="7" t="s">
        <v>79</v>
      </c>
      <c r="D33" s="7">
        <v>1</v>
      </c>
      <c r="E33" s="7" t="s">
        <v>60</v>
      </c>
      <c r="F33" s="8" t="s">
        <v>24</v>
      </c>
    </row>
    <row r="34" spans="1:6" s="6" customFormat="1" ht="21" customHeight="1">
      <c r="A34" s="23"/>
      <c r="B34" s="7">
        <v>28</v>
      </c>
      <c r="C34" s="7" t="s">
        <v>80</v>
      </c>
      <c r="D34" s="7">
        <v>1</v>
      </c>
      <c r="E34" s="7" t="s">
        <v>60</v>
      </c>
      <c r="F34" s="8" t="s">
        <v>24</v>
      </c>
    </row>
    <row r="35" spans="1:6" s="6" customFormat="1" ht="21" customHeight="1">
      <c r="A35" s="24"/>
      <c r="B35" s="16" t="s">
        <v>28</v>
      </c>
      <c r="C35" s="16"/>
      <c r="D35" s="14">
        <f>SUM(D13:D34)</f>
        <v>33</v>
      </c>
      <c r="E35" s="14"/>
      <c r="F35" s="14"/>
    </row>
    <row r="36" spans="1:6" s="6" customFormat="1" ht="21" customHeight="1">
      <c r="A36" s="18" t="s">
        <v>110</v>
      </c>
      <c r="B36" s="7">
        <v>29</v>
      </c>
      <c r="C36" s="7" t="s">
        <v>73</v>
      </c>
      <c r="D36" s="7">
        <v>1</v>
      </c>
      <c r="E36" s="7" t="s">
        <v>60</v>
      </c>
      <c r="F36" s="8" t="s">
        <v>24</v>
      </c>
    </row>
    <row r="37" spans="1:6" s="6" customFormat="1" ht="21" customHeight="1">
      <c r="A37" s="19"/>
      <c r="B37" s="7">
        <v>30</v>
      </c>
      <c r="C37" s="10" t="s">
        <v>30</v>
      </c>
      <c r="D37" s="7">
        <v>1</v>
      </c>
      <c r="E37" s="7" t="s">
        <v>60</v>
      </c>
      <c r="F37" s="8" t="s">
        <v>24</v>
      </c>
    </row>
    <row r="38" spans="1:6" s="6" customFormat="1" ht="21" customHeight="1">
      <c r="A38" s="19"/>
      <c r="B38" s="7">
        <v>31</v>
      </c>
      <c r="C38" s="10" t="s">
        <v>31</v>
      </c>
      <c r="D38" s="7">
        <v>1</v>
      </c>
      <c r="E38" s="7" t="s">
        <v>60</v>
      </c>
      <c r="F38" s="8" t="s">
        <v>24</v>
      </c>
    </row>
    <row r="39" spans="1:6" s="6" customFormat="1" ht="21" customHeight="1">
      <c r="A39" s="19"/>
      <c r="B39" s="7">
        <v>32</v>
      </c>
      <c r="C39" s="7" t="s">
        <v>43</v>
      </c>
      <c r="D39" s="7">
        <v>1</v>
      </c>
      <c r="E39" s="7" t="s">
        <v>60</v>
      </c>
      <c r="F39" s="8" t="s">
        <v>24</v>
      </c>
    </row>
    <row r="40" spans="1:6" s="6" customFormat="1" ht="21" customHeight="1">
      <c r="A40" s="19"/>
      <c r="B40" s="7">
        <v>33</v>
      </c>
      <c r="C40" s="7" t="s">
        <v>72</v>
      </c>
      <c r="D40" s="7">
        <v>2</v>
      </c>
      <c r="E40" s="7" t="s">
        <v>60</v>
      </c>
      <c r="F40" s="8" t="s">
        <v>24</v>
      </c>
    </row>
    <row r="41" spans="1:6" s="6" customFormat="1" ht="21" customHeight="1">
      <c r="A41" s="19"/>
      <c r="B41" s="7">
        <v>34</v>
      </c>
      <c r="C41" s="7" t="s">
        <v>81</v>
      </c>
      <c r="D41" s="7">
        <v>1</v>
      </c>
      <c r="E41" s="7" t="s">
        <v>60</v>
      </c>
      <c r="F41" s="8" t="s">
        <v>24</v>
      </c>
    </row>
    <row r="42" spans="1:6" s="6" customFormat="1" ht="21" customHeight="1">
      <c r="A42" s="19"/>
      <c r="B42" s="7">
        <v>35</v>
      </c>
      <c r="C42" s="7" t="s">
        <v>82</v>
      </c>
      <c r="D42" s="7">
        <v>2</v>
      </c>
      <c r="E42" s="7" t="s">
        <v>60</v>
      </c>
      <c r="F42" s="8" t="s">
        <v>24</v>
      </c>
    </row>
    <row r="43" spans="1:6" s="6" customFormat="1" ht="21" customHeight="1">
      <c r="A43" s="19"/>
      <c r="B43" s="7">
        <v>36</v>
      </c>
      <c r="C43" s="7" t="s">
        <v>70</v>
      </c>
      <c r="D43" s="7">
        <v>1</v>
      </c>
      <c r="E43" s="7" t="s">
        <v>60</v>
      </c>
      <c r="F43" s="8" t="s">
        <v>24</v>
      </c>
    </row>
    <row r="44" spans="1:6" s="6" customFormat="1" ht="21" customHeight="1">
      <c r="A44" s="19"/>
      <c r="B44" s="7">
        <v>37</v>
      </c>
      <c r="C44" s="7" t="s">
        <v>25</v>
      </c>
      <c r="D44" s="7">
        <v>1</v>
      </c>
      <c r="E44" s="7" t="s">
        <v>60</v>
      </c>
      <c r="F44" s="8" t="s">
        <v>24</v>
      </c>
    </row>
    <row r="45" spans="1:6" s="6" customFormat="1" ht="21" customHeight="1">
      <c r="A45" s="19"/>
      <c r="B45" s="7">
        <v>38</v>
      </c>
      <c r="C45" s="7" t="s">
        <v>83</v>
      </c>
      <c r="D45" s="7">
        <v>1</v>
      </c>
      <c r="E45" s="7" t="s">
        <v>60</v>
      </c>
      <c r="F45" s="8" t="s">
        <v>24</v>
      </c>
    </row>
    <row r="46" spans="1:6" s="6" customFormat="1" ht="21" customHeight="1">
      <c r="A46" s="19"/>
      <c r="B46" s="7">
        <v>39</v>
      </c>
      <c r="C46" s="7" t="s">
        <v>84</v>
      </c>
      <c r="D46" s="7">
        <v>1</v>
      </c>
      <c r="E46" s="7" t="s">
        <v>60</v>
      </c>
      <c r="F46" s="8" t="s">
        <v>24</v>
      </c>
    </row>
    <row r="47" spans="1:6" s="6" customFormat="1" ht="21" customHeight="1">
      <c r="A47" s="19"/>
      <c r="B47" s="7">
        <v>40</v>
      </c>
      <c r="C47" s="7" t="s">
        <v>85</v>
      </c>
      <c r="D47" s="7">
        <v>1</v>
      </c>
      <c r="E47" s="7" t="s">
        <v>60</v>
      </c>
      <c r="F47" s="8" t="s">
        <v>24</v>
      </c>
    </row>
    <row r="48" spans="1:6" s="6" customFormat="1" ht="21" customHeight="1">
      <c r="A48" s="19"/>
      <c r="B48" s="7">
        <v>41</v>
      </c>
      <c r="C48" s="7" t="s">
        <v>86</v>
      </c>
      <c r="D48" s="7">
        <v>1</v>
      </c>
      <c r="E48" s="7" t="s">
        <v>60</v>
      </c>
      <c r="F48" s="8" t="s">
        <v>24</v>
      </c>
    </row>
    <row r="49" spans="1:6" s="6" customFormat="1" ht="21" customHeight="1">
      <c r="A49" s="19"/>
      <c r="B49" s="7">
        <v>42</v>
      </c>
      <c r="C49" s="7" t="s">
        <v>87</v>
      </c>
      <c r="D49" s="7">
        <v>1</v>
      </c>
      <c r="E49" s="7" t="s">
        <v>60</v>
      </c>
      <c r="F49" s="8" t="s">
        <v>24</v>
      </c>
    </row>
    <row r="50" spans="1:6" s="6" customFormat="1" ht="21" customHeight="1">
      <c r="A50" s="19"/>
      <c r="B50" s="7">
        <v>43</v>
      </c>
      <c r="C50" s="7" t="s">
        <v>88</v>
      </c>
      <c r="D50" s="7">
        <v>1</v>
      </c>
      <c r="E50" s="7" t="s">
        <v>60</v>
      </c>
      <c r="F50" s="8" t="s">
        <v>24</v>
      </c>
    </row>
    <row r="51" spans="1:6" s="6" customFormat="1" ht="21" customHeight="1">
      <c r="A51" s="19"/>
      <c r="B51" s="7">
        <v>44</v>
      </c>
      <c r="C51" s="10" t="s">
        <v>32</v>
      </c>
      <c r="D51" s="7">
        <v>1</v>
      </c>
      <c r="E51" s="7" t="s">
        <v>60</v>
      </c>
      <c r="F51" s="8" t="s">
        <v>24</v>
      </c>
    </row>
    <row r="52" spans="1:6" s="6" customFormat="1" ht="21" customHeight="1">
      <c r="A52" s="19"/>
      <c r="B52" s="7">
        <v>45</v>
      </c>
      <c r="C52" s="7" t="s">
        <v>9</v>
      </c>
      <c r="D52" s="7">
        <v>1</v>
      </c>
      <c r="E52" s="7" t="s">
        <v>60</v>
      </c>
      <c r="F52" s="8" t="s">
        <v>24</v>
      </c>
    </row>
    <row r="53" spans="1:6" s="6" customFormat="1" ht="21" customHeight="1">
      <c r="A53" s="19"/>
      <c r="B53" s="7">
        <v>46</v>
      </c>
      <c r="C53" s="7" t="s">
        <v>89</v>
      </c>
      <c r="D53" s="7">
        <v>1</v>
      </c>
      <c r="E53" s="7" t="s">
        <v>60</v>
      </c>
      <c r="F53" s="8" t="s">
        <v>24</v>
      </c>
    </row>
    <row r="54" spans="1:6" s="6" customFormat="1" ht="21" customHeight="1">
      <c r="A54" s="19"/>
      <c r="B54" s="7">
        <v>47</v>
      </c>
      <c r="C54" s="7" t="s">
        <v>26</v>
      </c>
      <c r="D54" s="7">
        <v>1</v>
      </c>
      <c r="E54" s="7" t="s">
        <v>60</v>
      </c>
      <c r="F54" s="8" t="s">
        <v>24</v>
      </c>
    </row>
    <row r="55" spans="1:6" s="6" customFormat="1" ht="21" customHeight="1">
      <c r="A55" s="19"/>
      <c r="B55" s="7">
        <v>48</v>
      </c>
      <c r="C55" s="10" t="s">
        <v>27</v>
      </c>
      <c r="D55" s="7">
        <v>1</v>
      </c>
      <c r="E55" s="7" t="s">
        <v>60</v>
      </c>
      <c r="F55" s="11" t="s">
        <v>90</v>
      </c>
    </row>
    <row r="56" spans="1:6" s="6" customFormat="1" ht="21" customHeight="1">
      <c r="A56" s="19"/>
      <c r="B56" s="7">
        <v>49</v>
      </c>
      <c r="C56" s="7" t="s">
        <v>91</v>
      </c>
      <c r="D56" s="7">
        <v>1</v>
      </c>
      <c r="E56" s="7" t="s">
        <v>60</v>
      </c>
      <c r="F56" s="8" t="s">
        <v>24</v>
      </c>
    </row>
    <row r="57" spans="1:6" s="6" customFormat="1" ht="21" customHeight="1">
      <c r="A57" s="19"/>
      <c r="B57" s="7">
        <v>50</v>
      </c>
      <c r="C57" s="7" t="s">
        <v>92</v>
      </c>
      <c r="D57" s="7">
        <v>1</v>
      </c>
      <c r="E57" s="7" t="s">
        <v>60</v>
      </c>
      <c r="F57" s="8" t="s">
        <v>24</v>
      </c>
    </row>
    <row r="58" spans="1:6" s="6" customFormat="1" ht="21" customHeight="1">
      <c r="A58" s="22"/>
      <c r="B58" s="16" t="s">
        <v>28</v>
      </c>
      <c r="C58" s="16"/>
      <c r="D58" s="14">
        <f>SUM(D36:D57)</f>
        <v>24</v>
      </c>
      <c r="E58" s="14"/>
      <c r="F58" s="14"/>
    </row>
    <row r="59" spans="1:6" s="6" customFormat="1" ht="21" customHeight="1">
      <c r="A59" s="17" t="s">
        <v>111</v>
      </c>
      <c r="B59" s="7">
        <v>51</v>
      </c>
      <c r="C59" s="7" t="s">
        <v>40</v>
      </c>
      <c r="D59" s="7">
        <v>2</v>
      </c>
      <c r="E59" s="7" t="s">
        <v>60</v>
      </c>
      <c r="F59" s="8" t="s">
        <v>93</v>
      </c>
    </row>
    <row r="60" spans="1:6" s="6" customFormat="1" ht="21" customHeight="1">
      <c r="A60" s="17"/>
      <c r="B60" s="7">
        <v>52</v>
      </c>
      <c r="C60" s="10" t="s">
        <v>33</v>
      </c>
      <c r="D60" s="7">
        <v>2</v>
      </c>
      <c r="E60" s="7" t="s">
        <v>60</v>
      </c>
      <c r="F60" s="8" t="s">
        <v>39</v>
      </c>
    </row>
    <row r="61" spans="1:6" s="6" customFormat="1" ht="21" customHeight="1">
      <c r="A61" s="17"/>
      <c r="B61" s="16" t="s">
        <v>28</v>
      </c>
      <c r="C61" s="16"/>
      <c r="D61" s="14">
        <v>4</v>
      </c>
      <c r="E61" s="14"/>
      <c r="F61" s="14"/>
    </row>
    <row r="62" spans="1:6" s="6" customFormat="1" ht="21" customHeight="1">
      <c r="A62" s="17" t="s">
        <v>112</v>
      </c>
      <c r="B62" s="7">
        <v>53</v>
      </c>
      <c r="C62" s="7" t="s">
        <v>63</v>
      </c>
      <c r="D62" s="7">
        <v>1</v>
      </c>
      <c r="E62" s="7" t="s">
        <v>60</v>
      </c>
      <c r="F62" s="8" t="s">
        <v>36</v>
      </c>
    </row>
    <row r="63" spans="1:6" s="6" customFormat="1" ht="21" customHeight="1">
      <c r="A63" s="17"/>
      <c r="B63" s="16" t="s">
        <v>28</v>
      </c>
      <c r="C63" s="16"/>
      <c r="D63" s="14">
        <v>1</v>
      </c>
      <c r="E63" s="14"/>
      <c r="F63" s="14"/>
    </row>
    <row r="64" spans="1:6" s="6" customFormat="1" ht="21" customHeight="1">
      <c r="A64" s="18" t="s">
        <v>113</v>
      </c>
      <c r="B64" s="7">
        <v>54</v>
      </c>
      <c r="C64" s="7" t="s">
        <v>63</v>
      </c>
      <c r="D64" s="7">
        <v>8</v>
      </c>
      <c r="E64" s="7" t="s">
        <v>60</v>
      </c>
      <c r="F64" s="8" t="s">
        <v>94</v>
      </c>
    </row>
    <row r="65" spans="1:6" s="6" customFormat="1" ht="21" customHeight="1">
      <c r="A65" s="21"/>
      <c r="B65" s="16" t="s">
        <v>28</v>
      </c>
      <c r="C65" s="16"/>
      <c r="D65" s="14">
        <v>8</v>
      </c>
      <c r="E65" s="14"/>
      <c r="F65" s="14"/>
    </row>
    <row r="66" spans="1:6" s="6" customFormat="1" ht="21" customHeight="1">
      <c r="A66" s="13" t="s">
        <v>10</v>
      </c>
      <c r="B66" s="13"/>
      <c r="C66" s="13"/>
      <c r="D66" s="14">
        <f>SUM(D5,D10,D12,D35,D58,D63,D61,D65,)</f>
        <v>106</v>
      </c>
      <c r="E66" s="14"/>
      <c r="F66" s="15"/>
    </row>
  </sheetData>
  <sheetProtection/>
  <mergeCells count="27">
    <mergeCell ref="A36:A58"/>
    <mergeCell ref="A13:A35"/>
    <mergeCell ref="D35:F35"/>
    <mergeCell ref="A6:A10"/>
    <mergeCell ref="A11:A12"/>
    <mergeCell ref="B12:C12"/>
    <mergeCell ref="D12:F12"/>
    <mergeCell ref="A4:A5"/>
    <mergeCell ref="A2:F2"/>
    <mergeCell ref="B10:C10"/>
    <mergeCell ref="D10:F10"/>
    <mergeCell ref="A64:A65"/>
    <mergeCell ref="B65:C65"/>
    <mergeCell ref="D65:F65"/>
    <mergeCell ref="B35:C35"/>
    <mergeCell ref="D63:F63"/>
    <mergeCell ref="A59:A61"/>
    <mergeCell ref="A66:C66"/>
    <mergeCell ref="D66:F66"/>
    <mergeCell ref="B5:C5"/>
    <mergeCell ref="D5:F5"/>
    <mergeCell ref="B61:C61"/>
    <mergeCell ref="D61:F61"/>
    <mergeCell ref="A62:A63"/>
    <mergeCell ref="B63:C63"/>
    <mergeCell ref="B58:C58"/>
    <mergeCell ref="D58:F58"/>
  </mergeCells>
  <printOptions/>
  <pageMargins left="0.7" right="0.7" top="0.75" bottom="0.75" header="0.3" footer="0.3"/>
  <pageSetup horizontalDpi="600" verticalDpi="600" orientation="portrait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1" max="1" width="22.8515625" style="0" customWidth="1"/>
    <col min="2" max="2" width="5.8515625" style="0" customWidth="1"/>
    <col min="3" max="3" width="14.421875" style="0" customWidth="1"/>
    <col min="4" max="4" width="6.8515625" style="0" customWidth="1"/>
    <col min="5" max="5" width="6.28125" style="0" customWidth="1"/>
    <col min="6" max="6" width="31.00390625" style="0" customWidth="1"/>
  </cols>
  <sheetData>
    <row r="1" ht="30.75" customHeight="1">
      <c r="A1" s="12" t="s">
        <v>125</v>
      </c>
    </row>
    <row r="2" spans="1:6" ht="36.75" customHeight="1">
      <c r="A2" s="20" t="s">
        <v>41</v>
      </c>
      <c r="B2" s="20"/>
      <c r="C2" s="20"/>
      <c r="D2" s="20"/>
      <c r="E2" s="20"/>
      <c r="F2" s="20"/>
    </row>
    <row r="3" spans="1:6" ht="41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21" customHeight="1">
      <c r="A4" s="17" t="s">
        <v>101</v>
      </c>
      <c r="B4" s="7">
        <v>1</v>
      </c>
      <c r="C4" s="7" t="s">
        <v>9</v>
      </c>
      <c r="D4" s="7">
        <v>3</v>
      </c>
      <c r="E4" s="7" t="s">
        <v>42</v>
      </c>
      <c r="F4" s="8" t="s">
        <v>53</v>
      </c>
    </row>
    <row r="5" spans="1:6" ht="21" customHeight="1">
      <c r="A5" s="17"/>
      <c r="B5" s="7">
        <v>2</v>
      </c>
      <c r="C5" s="7" t="s">
        <v>43</v>
      </c>
      <c r="D5" s="7">
        <v>1</v>
      </c>
      <c r="E5" s="7" t="s">
        <v>42</v>
      </c>
      <c r="F5" s="11" t="s">
        <v>115</v>
      </c>
    </row>
    <row r="6" spans="1:6" ht="21" customHeight="1">
      <c r="A6" s="17"/>
      <c r="B6" s="7">
        <v>3</v>
      </c>
      <c r="C6" s="7" t="s">
        <v>44</v>
      </c>
      <c r="D6" s="7">
        <v>2</v>
      </c>
      <c r="E6" s="7" t="s">
        <v>42</v>
      </c>
      <c r="F6" s="8" t="s">
        <v>54</v>
      </c>
    </row>
    <row r="7" spans="1:6" ht="21" customHeight="1">
      <c r="A7" s="17"/>
      <c r="B7" s="7">
        <v>4</v>
      </c>
      <c r="C7" s="7" t="s">
        <v>26</v>
      </c>
      <c r="D7" s="7">
        <v>3</v>
      </c>
      <c r="E7" s="7" t="s">
        <v>119</v>
      </c>
      <c r="F7" s="11" t="s">
        <v>120</v>
      </c>
    </row>
    <row r="8" spans="1:6" ht="21" customHeight="1">
      <c r="A8" s="17"/>
      <c r="B8" s="7">
        <v>5</v>
      </c>
      <c r="C8" s="7" t="s">
        <v>45</v>
      </c>
      <c r="D8" s="7">
        <v>1</v>
      </c>
      <c r="E8" s="7" t="s">
        <v>119</v>
      </c>
      <c r="F8" s="8" t="s">
        <v>121</v>
      </c>
    </row>
    <row r="9" spans="1:6" ht="21" customHeight="1">
      <c r="A9" s="17"/>
      <c r="B9" s="25" t="s">
        <v>28</v>
      </c>
      <c r="C9" s="25"/>
      <c r="D9" s="31">
        <f>SUM(D4:D8)</f>
        <v>10</v>
      </c>
      <c r="E9" s="27"/>
      <c r="F9" s="27"/>
    </row>
    <row r="10" spans="1:6" ht="21" customHeight="1">
      <c r="A10" s="17" t="s">
        <v>102</v>
      </c>
      <c r="B10" s="7">
        <v>6</v>
      </c>
      <c r="C10" s="7" t="s">
        <v>9</v>
      </c>
      <c r="D10" s="7">
        <v>1</v>
      </c>
      <c r="E10" s="7" t="s">
        <v>119</v>
      </c>
      <c r="F10" s="8" t="s">
        <v>122</v>
      </c>
    </row>
    <row r="11" spans="1:6" ht="21" customHeight="1">
      <c r="A11" s="17"/>
      <c r="B11" s="7">
        <v>7</v>
      </c>
      <c r="C11" s="7" t="s">
        <v>26</v>
      </c>
      <c r="D11" s="7">
        <v>1</v>
      </c>
      <c r="E11" s="7" t="s">
        <v>119</v>
      </c>
      <c r="F11" s="11" t="s">
        <v>120</v>
      </c>
    </row>
    <row r="12" spans="1:6" ht="21" customHeight="1">
      <c r="A12" s="17"/>
      <c r="B12" s="25" t="s">
        <v>28</v>
      </c>
      <c r="C12" s="25"/>
      <c r="D12" s="31">
        <f>SUM(D10,D11)</f>
        <v>2</v>
      </c>
      <c r="E12" s="27"/>
      <c r="F12" s="27"/>
    </row>
    <row r="13" spans="1:6" ht="21" customHeight="1">
      <c r="A13" s="18" t="s">
        <v>103</v>
      </c>
      <c r="B13" s="7">
        <v>8</v>
      </c>
      <c r="C13" s="7" t="s">
        <v>8</v>
      </c>
      <c r="D13" s="7">
        <v>2</v>
      </c>
      <c r="E13" s="7" t="s">
        <v>119</v>
      </c>
      <c r="F13" s="11" t="s">
        <v>123</v>
      </c>
    </row>
    <row r="14" spans="1:6" ht="21" customHeight="1">
      <c r="A14" s="19"/>
      <c r="B14" s="7">
        <v>9</v>
      </c>
      <c r="C14" s="7" t="s">
        <v>21</v>
      </c>
      <c r="D14" s="7">
        <v>4</v>
      </c>
      <c r="E14" s="7" t="s">
        <v>119</v>
      </c>
      <c r="F14" s="8" t="s">
        <v>124</v>
      </c>
    </row>
    <row r="15" spans="1:6" ht="21" customHeight="1">
      <c r="A15" s="19"/>
      <c r="B15" s="7">
        <v>10</v>
      </c>
      <c r="C15" s="7" t="s">
        <v>12</v>
      </c>
      <c r="D15" s="7">
        <v>2</v>
      </c>
      <c r="E15" s="7" t="s">
        <v>119</v>
      </c>
      <c r="F15" s="11" t="s">
        <v>120</v>
      </c>
    </row>
    <row r="16" spans="1:6" ht="21" customHeight="1">
      <c r="A16" s="19"/>
      <c r="B16" s="7">
        <v>11</v>
      </c>
      <c r="C16" s="7" t="s">
        <v>6</v>
      </c>
      <c r="D16" s="7">
        <v>2</v>
      </c>
      <c r="E16" s="7" t="s">
        <v>42</v>
      </c>
      <c r="F16" s="8" t="s">
        <v>54</v>
      </c>
    </row>
    <row r="17" spans="1:6" ht="21" customHeight="1">
      <c r="A17" s="19"/>
      <c r="B17" s="7">
        <v>12</v>
      </c>
      <c r="C17" s="7" t="s">
        <v>7</v>
      </c>
      <c r="D17" s="7">
        <v>1</v>
      </c>
      <c r="E17" s="7" t="s">
        <v>42</v>
      </c>
      <c r="F17" s="8" t="s">
        <v>54</v>
      </c>
    </row>
    <row r="18" spans="1:6" ht="21" customHeight="1">
      <c r="A18" s="19"/>
      <c r="B18" s="7">
        <v>13</v>
      </c>
      <c r="C18" s="7" t="s">
        <v>13</v>
      </c>
      <c r="D18" s="7">
        <v>1</v>
      </c>
      <c r="E18" s="7" t="s">
        <v>42</v>
      </c>
      <c r="F18" s="8" t="s">
        <v>55</v>
      </c>
    </row>
    <row r="19" spans="1:6" ht="21" customHeight="1">
      <c r="A19" s="19"/>
      <c r="B19" s="7">
        <v>14</v>
      </c>
      <c r="C19" s="7" t="s">
        <v>11</v>
      </c>
      <c r="D19" s="7">
        <v>1</v>
      </c>
      <c r="E19" s="7" t="s">
        <v>42</v>
      </c>
      <c r="F19" s="8" t="s">
        <v>53</v>
      </c>
    </row>
    <row r="20" spans="1:6" ht="21" customHeight="1">
      <c r="A20" s="21"/>
      <c r="B20" s="25" t="s">
        <v>28</v>
      </c>
      <c r="C20" s="25"/>
      <c r="D20" s="26">
        <f>SUM(D13:D19)</f>
        <v>13</v>
      </c>
      <c r="E20" s="27"/>
      <c r="F20" s="27"/>
    </row>
    <row r="21" spans="1:6" ht="21" customHeight="1">
      <c r="A21" s="18" t="s">
        <v>104</v>
      </c>
      <c r="B21" s="7">
        <v>15</v>
      </c>
      <c r="C21" s="7" t="s">
        <v>9</v>
      </c>
      <c r="D21" s="7">
        <v>1</v>
      </c>
      <c r="E21" s="7" t="s">
        <v>42</v>
      </c>
      <c r="F21" s="8" t="s">
        <v>56</v>
      </c>
    </row>
    <row r="22" spans="1:6" ht="21" customHeight="1">
      <c r="A22" s="32"/>
      <c r="B22" s="7">
        <v>16</v>
      </c>
      <c r="C22" s="7" t="s">
        <v>46</v>
      </c>
      <c r="D22" s="7">
        <v>2</v>
      </c>
      <c r="E22" s="7" t="s">
        <v>42</v>
      </c>
      <c r="F22" s="8" t="s">
        <v>116</v>
      </c>
    </row>
    <row r="23" spans="1:6" ht="21" customHeight="1">
      <c r="A23" s="22"/>
      <c r="B23" s="25" t="s">
        <v>28</v>
      </c>
      <c r="C23" s="25"/>
      <c r="D23" s="26">
        <f>SUM(D21:D22)</f>
        <v>3</v>
      </c>
      <c r="E23" s="27"/>
      <c r="F23" s="27"/>
    </row>
    <row r="24" spans="1:6" ht="21" customHeight="1">
      <c r="A24" s="17" t="s">
        <v>105</v>
      </c>
      <c r="B24" s="7">
        <v>17</v>
      </c>
      <c r="C24" s="7" t="s">
        <v>47</v>
      </c>
      <c r="D24" s="7">
        <v>1</v>
      </c>
      <c r="E24" s="7" t="s">
        <v>42</v>
      </c>
      <c r="F24" s="8" t="s">
        <v>57</v>
      </c>
    </row>
    <row r="25" spans="1:6" ht="36" customHeight="1">
      <c r="A25" s="17"/>
      <c r="B25" s="7">
        <v>18</v>
      </c>
      <c r="C25" s="7" t="s">
        <v>48</v>
      </c>
      <c r="D25" s="7">
        <v>1</v>
      </c>
      <c r="E25" s="7" t="s">
        <v>42</v>
      </c>
      <c r="F25" s="8" t="s">
        <v>54</v>
      </c>
    </row>
    <row r="26" spans="1:6" ht="21" customHeight="1">
      <c r="A26" s="17"/>
      <c r="B26" s="7">
        <v>19</v>
      </c>
      <c r="C26" s="7" t="s">
        <v>49</v>
      </c>
      <c r="D26" s="7">
        <v>2</v>
      </c>
      <c r="E26" s="7" t="s">
        <v>42</v>
      </c>
      <c r="F26" s="8" t="s">
        <v>54</v>
      </c>
    </row>
    <row r="27" spans="1:6" ht="34.5" customHeight="1">
      <c r="A27" s="17"/>
      <c r="B27" s="7">
        <v>20</v>
      </c>
      <c r="C27" s="7" t="s">
        <v>50</v>
      </c>
      <c r="D27" s="7">
        <v>1</v>
      </c>
      <c r="E27" s="7" t="s">
        <v>42</v>
      </c>
      <c r="F27" s="8" t="s">
        <v>54</v>
      </c>
    </row>
    <row r="28" spans="1:6" ht="21" customHeight="1">
      <c r="A28" s="17"/>
      <c r="B28" s="25" t="s">
        <v>51</v>
      </c>
      <c r="C28" s="25"/>
      <c r="D28" s="26">
        <f>SUM(D24:D27)</f>
        <v>5</v>
      </c>
      <c r="E28" s="27"/>
      <c r="F28" s="27"/>
    </row>
    <row r="29" spans="1:6" ht="36" customHeight="1">
      <c r="A29" s="17" t="s">
        <v>95</v>
      </c>
      <c r="B29" s="7">
        <v>21</v>
      </c>
      <c r="C29" s="7" t="s">
        <v>52</v>
      </c>
      <c r="D29" s="7">
        <v>1</v>
      </c>
      <c r="E29" s="7" t="s">
        <v>42</v>
      </c>
      <c r="F29" s="8" t="s">
        <v>58</v>
      </c>
    </row>
    <row r="30" spans="1:6" ht="21" customHeight="1">
      <c r="A30" s="17"/>
      <c r="B30" s="25" t="s">
        <v>28</v>
      </c>
      <c r="C30" s="25"/>
      <c r="D30" s="26">
        <v>1</v>
      </c>
      <c r="E30" s="27"/>
      <c r="F30" s="27"/>
    </row>
    <row r="31" spans="1:6" ht="38.25" customHeight="1">
      <c r="A31" s="17" t="s">
        <v>96</v>
      </c>
      <c r="B31" s="7">
        <v>22</v>
      </c>
      <c r="C31" s="7" t="s">
        <v>52</v>
      </c>
      <c r="D31" s="7">
        <v>1</v>
      </c>
      <c r="E31" s="7" t="s">
        <v>42</v>
      </c>
      <c r="F31" s="9" t="s">
        <v>58</v>
      </c>
    </row>
    <row r="32" spans="1:6" ht="21" customHeight="1">
      <c r="A32" s="17"/>
      <c r="B32" s="25" t="s">
        <v>28</v>
      </c>
      <c r="C32" s="25"/>
      <c r="D32" s="26">
        <v>1</v>
      </c>
      <c r="E32" s="27"/>
      <c r="F32" s="27"/>
    </row>
    <row r="33" spans="1:6" ht="35.25" customHeight="1">
      <c r="A33" s="17" t="s">
        <v>97</v>
      </c>
      <c r="B33" s="7">
        <v>23</v>
      </c>
      <c r="C33" s="7" t="s">
        <v>52</v>
      </c>
      <c r="D33" s="7">
        <v>1</v>
      </c>
      <c r="E33" s="7" t="s">
        <v>42</v>
      </c>
      <c r="F33" s="8" t="s">
        <v>58</v>
      </c>
    </row>
    <row r="34" spans="1:6" ht="21" customHeight="1">
      <c r="A34" s="17"/>
      <c r="B34" s="25" t="s">
        <v>28</v>
      </c>
      <c r="C34" s="25"/>
      <c r="D34" s="26">
        <v>1</v>
      </c>
      <c r="E34" s="27"/>
      <c r="F34" s="30"/>
    </row>
    <row r="35" spans="1:6" ht="21" customHeight="1">
      <c r="A35" s="17" t="s">
        <v>100</v>
      </c>
      <c r="B35" s="7">
        <v>24</v>
      </c>
      <c r="C35" s="7" t="s">
        <v>44</v>
      </c>
      <c r="D35" s="7">
        <v>1</v>
      </c>
      <c r="E35" s="7" t="s">
        <v>42</v>
      </c>
      <c r="F35" s="8" t="s">
        <v>54</v>
      </c>
    </row>
    <row r="36" spans="1:6" ht="21" customHeight="1">
      <c r="A36" s="17"/>
      <c r="B36" s="25" t="s">
        <v>28</v>
      </c>
      <c r="C36" s="25"/>
      <c r="D36" s="26">
        <v>1</v>
      </c>
      <c r="E36" s="27"/>
      <c r="F36" s="27"/>
    </row>
    <row r="37" spans="1:6" ht="21" customHeight="1">
      <c r="A37" s="17" t="s">
        <v>98</v>
      </c>
      <c r="B37" s="7">
        <v>25</v>
      </c>
      <c r="C37" s="7" t="s">
        <v>44</v>
      </c>
      <c r="D37" s="7">
        <v>1</v>
      </c>
      <c r="E37" s="7" t="s">
        <v>42</v>
      </c>
      <c r="F37" s="8" t="s">
        <v>54</v>
      </c>
    </row>
    <row r="38" spans="1:6" ht="21" customHeight="1">
      <c r="A38" s="17"/>
      <c r="B38" s="25" t="s">
        <v>28</v>
      </c>
      <c r="C38" s="25"/>
      <c r="D38" s="26">
        <v>1</v>
      </c>
      <c r="E38" s="27"/>
      <c r="F38" s="27"/>
    </row>
    <row r="39" spans="1:6" ht="21" customHeight="1">
      <c r="A39" s="17" t="s">
        <v>99</v>
      </c>
      <c r="B39" s="7">
        <v>26</v>
      </c>
      <c r="C39" s="7" t="s">
        <v>44</v>
      </c>
      <c r="D39" s="7">
        <v>3</v>
      </c>
      <c r="E39" s="7" t="s">
        <v>42</v>
      </c>
      <c r="F39" s="8" t="s">
        <v>54</v>
      </c>
    </row>
    <row r="40" spans="1:6" ht="21" customHeight="1">
      <c r="A40" s="17"/>
      <c r="B40" s="25" t="s">
        <v>28</v>
      </c>
      <c r="C40" s="25"/>
      <c r="D40" s="26">
        <v>3</v>
      </c>
      <c r="E40" s="27"/>
      <c r="F40" s="27"/>
    </row>
    <row r="41" spans="1:6" ht="21" customHeight="1">
      <c r="A41" s="13" t="s">
        <v>10</v>
      </c>
      <c r="B41" s="13"/>
      <c r="C41" s="13"/>
      <c r="D41" s="28">
        <f>SUM(D9,D12,D20,D23,D28,D32,D38,D30,D40,D34,D36,)</f>
        <v>41</v>
      </c>
      <c r="E41" s="29"/>
      <c r="F41" s="29"/>
    </row>
  </sheetData>
  <sheetProtection/>
  <mergeCells count="36">
    <mergeCell ref="D28:F28"/>
    <mergeCell ref="A2:F2"/>
    <mergeCell ref="A4:A9"/>
    <mergeCell ref="B9:C9"/>
    <mergeCell ref="D9:F9"/>
    <mergeCell ref="A13:A20"/>
    <mergeCell ref="B20:C20"/>
    <mergeCell ref="D20:F20"/>
    <mergeCell ref="A10:A12"/>
    <mergeCell ref="B12:C12"/>
    <mergeCell ref="D12:F12"/>
    <mergeCell ref="A37:A38"/>
    <mergeCell ref="B38:C38"/>
    <mergeCell ref="A21:A23"/>
    <mergeCell ref="B23:C23"/>
    <mergeCell ref="D23:F23"/>
    <mergeCell ref="A24:A28"/>
    <mergeCell ref="B28:C28"/>
    <mergeCell ref="A29:A30"/>
    <mergeCell ref="B30:C30"/>
    <mergeCell ref="D30:F30"/>
    <mergeCell ref="A41:C41"/>
    <mergeCell ref="D41:F41"/>
    <mergeCell ref="A31:A32"/>
    <mergeCell ref="B32:C32"/>
    <mergeCell ref="D32:F32"/>
    <mergeCell ref="D38:F38"/>
    <mergeCell ref="A33:A34"/>
    <mergeCell ref="B34:C34"/>
    <mergeCell ref="D34:F34"/>
    <mergeCell ref="A35:A36"/>
    <mergeCell ref="B36:C36"/>
    <mergeCell ref="D36:F36"/>
    <mergeCell ref="A39:A40"/>
    <mergeCell ref="B40:C40"/>
    <mergeCell ref="D40:F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3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2017-11-07T02:03:05Z</cp:lastPrinted>
  <dcterms:created xsi:type="dcterms:W3CDTF">2017-10-26T01:02:09Z</dcterms:created>
  <dcterms:modified xsi:type="dcterms:W3CDTF">2017-11-08T06:29:55Z</dcterms:modified>
  <cp:category/>
  <cp:version/>
  <cp:contentType/>
  <cp:contentStatus/>
</cp:coreProperties>
</file>